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995"/>
  </bookViews>
  <sheets>
    <sheet name="MC Q4-2020" sheetId="1" r:id="rId1"/>
  </sheets>
  <definedNames>
    <definedName name="_xlnm.Print_Area" localSheetId="0">'MC Q4-2020'!$A$1:$E$21</definedName>
  </definedNames>
  <calcPr calcId="144525"/>
</workbook>
</file>

<file path=xl/calcChain.xml><?xml version="1.0" encoding="utf-8"?>
<calcChain xmlns="http://schemas.openxmlformats.org/spreadsheetml/2006/main">
  <c r="D11" i="1" l="1"/>
  <c r="C11" i="1"/>
  <c r="E10" i="1"/>
  <c r="E9" i="1"/>
  <c r="E8" i="1"/>
  <c r="E7" i="1"/>
  <c r="E11" i="1" s="1"/>
  <c r="B7" i="1"/>
  <c r="B11" i="1" s="1"/>
</calcChain>
</file>

<file path=xl/comments1.xml><?xml version="1.0" encoding="utf-8"?>
<comments xmlns="http://schemas.openxmlformats.org/spreadsheetml/2006/main">
  <authors>
    <author>a</author>
  </authors>
  <commentList>
    <comment ref="B7" authorId="0">
      <text>
        <r>
          <rPr>
            <b/>
            <sz val="9"/>
            <color indexed="81"/>
            <rFont val="Tahoma"/>
            <family val="2"/>
          </rPr>
          <t>a:</t>
        </r>
        <r>
          <rPr>
            <sz val="9"/>
            <color indexed="81"/>
            <rFont val="Tahoma"/>
            <family val="2"/>
          </rPr>
          <t xml:space="preserve">
ask from Mam Jane </t>
        </r>
      </text>
    </comment>
  </commentList>
</comments>
</file>

<file path=xl/sharedStrings.xml><?xml version="1.0" encoding="utf-8"?>
<sst xmlns="http://schemas.openxmlformats.org/spreadsheetml/2006/main" count="24" uniqueCount="24">
  <si>
    <t>FDP Form 13 - Manpower Complement</t>
  </si>
  <si>
    <r>
      <rPr>
        <b/>
        <sz val="10"/>
        <color theme="1"/>
        <rFont val="Calibri"/>
        <family val="2"/>
        <scheme val="minor"/>
      </rPr>
      <t xml:space="preserve">HUMAN RESOURCE COMPLEMENT </t>
    </r>
    <r>
      <rPr>
        <b/>
        <sz val="9"/>
        <color theme="1"/>
        <rFont val="Calibri"/>
        <family val="2"/>
        <scheme val="minor"/>
      </rPr>
      <t xml:space="preserve">
</t>
    </r>
    <r>
      <rPr>
        <sz val="9"/>
        <color theme="1"/>
        <rFont val="Calibri"/>
        <family val="2"/>
        <scheme val="minor"/>
      </rPr>
      <t xml:space="preserve">Republic of the Philippines
Budget Year 2020
4th Quarter of 2020
City : </t>
    </r>
    <r>
      <rPr>
        <u/>
        <sz val="9"/>
        <color theme="1"/>
        <rFont val="Calibri"/>
        <family val="2"/>
        <scheme val="minor"/>
      </rPr>
      <t>Tuguegarao</t>
    </r>
  </si>
  <si>
    <t>Nature of Appointment or Employment</t>
  </si>
  <si>
    <t>Number</t>
  </si>
  <si>
    <t>Compensation and Other Benefits</t>
  </si>
  <si>
    <t>Total</t>
  </si>
  <si>
    <t>Salaries and Wages</t>
  </si>
  <si>
    <t>Other Monetary Benefits</t>
  </si>
  <si>
    <t>I.   Permanent</t>
  </si>
  <si>
    <t>II. Casual</t>
  </si>
  <si>
    <t>III. Job Order/Contract of Service</t>
  </si>
  <si>
    <t>IV.  Contractual</t>
  </si>
  <si>
    <t>Grand Total</t>
  </si>
  <si>
    <t>hc - hard copy</t>
  </si>
  <si>
    <t>fdp - full disclosuse policy</t>
  </si>
  <si>
    <t xml:space="preserve">We hereby certify that we have reviewed the contents and hereby attest to the veracity and correctness of the data or information contained in this document.
</t>
  </si>
  <si>
    <t>Human Resource Management Officer</t>
  </si>
  <si>
    <t>Local Accountant</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</si>
  <si>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</si>
  <si>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</si>
  <si>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</si>
  <si>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(sgd) P/SUPT. ANDRES C. BACCAY, (RET.)</t>
  </si>
  <si>
    <t>(sgd) JOSEPHINE B. NAGUI</t>
  </si>
  <si>
    <t>(sgd) ATTY. JEFFERSON P.SORIANO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</si>
</sst>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10"/>
      <color theme="1"/>
      <name val="Calibri"/>
      <family val="2"/>
      <scheme val="minor"/>
    </font>
    <font>
      <b/>
      <sz val="9"/>
      <color theme="1"/>
      <name val="Calibri"/>
      <family val="2"/>
      <scheme val="minor"/>
    </font>
    <font>
      <u/>
      <sz val="9"/>
      <color theme="1"/>
      <name val="Calibri"/>
      <family val="2"/>
      <scheme val="minor"/>
    </font>
    <font>
      <b/>
      <sz val="8"/>
      <color theme="1"/>
      <name val="Calibri"/>
      <family val="2"/>
      <scheme val="minor"/>
    </font>
    <font>
      <sz val="10"/>
      <color theme="1"/>
      <name val="Calibri"/>
      <family val="2"/>
      <scheme val="minor"/>
    </font>
    <font>
      <sz val="11"/>
      <name val="Calibri"/>
      <family val="2"/>
      <scheme val="minor"/>
    </font>
    <font>
      <sz val="8"/>
      <color theme="1"/>
      <name val="Calibri"/>
      <family val="2"/>
      <scheme val="minor"/>
    </font>
    <font>
      <b/>
      <u/>
      <sz val="11"/>
      <color theme="1"/>
      <name val="Calibri"/>
      <family val="2"/>
      <scheme val="minor"/>
    </font>
    <font>
      <b/>
      <sz val="9"/>
      <color indexed="81"/>
      <name val="Tahoma"/>
      <family val="2"/>
    </font>
    <font>
      <sz val="9"/>
      <color indexed="81"/>
      <name val="Tahoma"/>
      <family val="2"/>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3" fillId="0" borderId="0" xfId="0" applyFont="1" applyAlignment="1">
      <alignment horizontal="left" vertical="top"/>
    </xf>
    <xf numFmtId="0" fontId="3" fillId="0" borderId="0" xfId="0" applyFont="1" applyBorder="1" applyAlignment="1">
      <alignment horizontal="center" wrapText="1"/>
    </xf>
    <xf numFmtId="0" fontId="3" fillId="0" borderId="0" xfId="0"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0" fontId="7" fillId="0" borderId="2" xfId="0" applyFont="1" applyBorder="1" applyAlignment="1">
      <alignment horizontal="center" vertical="center"/>
    </xf>
    <xf numFmtId="0" fontId="7" fillId="0" borderId="2" xfId="0" applyFont="1" applyBorder="1" applyAlignment="1">
      <alignment horizontal="center" vertical="center"/>
    </xf>
    <xf numFmtId="0" fontId="8" fillId="0" borderId="2" xfId="0" applyFont="1" applyBorder="1"/>
    <xf numFmtId="0" fontId="9" fillId="0" borderId="2" xfId="0" applyFont="1" applyFill="1" applyBorder="1"/>
    <xf numFmtId="43" fontId="0" fillId="0" borderId="2" xfId="1" applyFont="1" applyBorder="1"/>
    <xf numFmtId="43" fontId="0" fillId="0" borderId="3" xfId="1" applyFont="1" applyBorder="1" applyAlignment="1">
      <alignment horizontal="center" vertical="center"/>
    </xf>
    <xf numFmtId="0" fontId="8" fillId="0" borderId="3" xfId="0" applyFont="1" applyBorder="1"/>
    <xf numFmtId="43" fontId="0" fillId="0" borderId="4" xfId="1" applyFont="1" applyBorder="1" applyAlignment="1">
      <alignment horizontal="center" vertical="center"/>
    </xf>
    <xf numFmtId="0" fontId="0" fillId="0" borderId="2" xfId="0" applyBorder="1" applyAlignment="1">
      <alignment horizontal="center"/>
    </xf>
    <xf numFmtId="43" fontId="2" fillId="0" borderId="2" xfId="1" applyFont="1" applyBorder="1"/>
    <xf numFmtId="0" fontId="10" fillId="0" borderId="0" xfId="0" applyFont="1" applyAlignment="1">
      <alignment horizontal="left" wrapText="1"/>
    </xf>
    <xf numFmtId="0" fontId="10" fillId="0" borderId="0" xfId="0" applyFont="1" applyAlignment="1">
      <alignment horizontal="left"/>
    </xf>
    <xf numFmtId="0" fontId="2" fillId="0" borderId="1" xfId="0" applyFont="1" applyBorder="1" applyAlignment="1">
      <alignment horizontal="center"/>
    </xf>
    <xf numFmtId="0" fontId="2" fillId="0" borderId="0" xfId="0" applyFont="1"/>
    <xf numFmtId="0" fontId="1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xf>
    <xf numFmtId="0" fontId="3" fillId="0" borderId="0" xfId="0" applyFont="1"/>
    <xf numFmtId="0" fontId="10" fillId="0" borderId="0" xfId="0" applyFont="1" applyAlignment="1">
      <alignment horizontal="left" vertical="top" wrapText="1"/>
    </xf>
    <xf numFmtId="0" fontId="10" fillId="0" borderId="0" xfId="0" applyFont="1" applyAlignment="1">
      <alignment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27"/>
  <sheetViews>
    <sheetView tabSelected="1" view="pageBreakPreview" zoomScale="115" zoomScaleNormal="100" zoomScaleSheetLayoutView="115" workbookViewId="0">
      <selection activeCell="B19" sqref="A19:B19"/>
    </sheetView>
  </sheetViews>
  <sheetFormatPr defaultRowHeight="15" x14ac:dyDescent="0.25"/>
  <cols>
    <col min="1" max="1" width="34.5703125" customWidth="1"/>
    <col min="2" max="2" width="13.140625" customWidth="1"/>
    <col min="3" max="3" width="21.42578125" customWidth="1"/>
    <col min="4" max="4" width="19" customWidth="1"/>
    <col min="5" max="5" width="22.28515625" customWidth="1"/>
    <col min="6" max="6" width="5.7109375" customWidth="1"/>
    <col min="7" max="7" width="26.140625" customWidth="1"/>
  </cols>
  <sheetData>
    <row r="1" spans="1:7" x14ac:dyDescent="0.25">
      <c r="A1" s="1" t="s">
        <v>0</v>
      </c>
    </row>
    <row r="2" spans="1:7" x14ac:dyDescent="0.25">
      <c r="A2" s="1"/>
    </row>
    <row r="3" spans="1:7" ht="73.900000000000006" customHeight="1" x14ac:dyDescent="0.25">
      <c r="A3" s="2" t="s">
        <v>1</v>
      </c>
      <c r="B3" s="3"/>
      <c r="C3" s="3"/>
      <c r="D3" s="3"/>
      <c r="E3" s="3"/>
    </row>
    <row r="4" spans="1:7" x14ac:dyDescent="0.25">
      <c r="A4" s="4"/>
      <c r="B4" s="5"/>
      <c r="C4" s="5"/>
      <c r="D4" s="5"/>
      <c r="E4" s="5"/>
    </row>
    <row r="5" spans="1:7" x14ac:dyDescent="0.25">
      <c r="A5" s="6" t="s">
        <v>2</v>
      </c>
      <c r="B5" s="6" t="s">
        <v>3</v>
      </c>
      <c r="C5" s="6" t="s">
        <v>4</v>
      </c>
      <c r="D5" s="6"/>
      <c r="E5" s="7" t="s">
        <v>5</v>
      </c>
    </row>
    <row r="6" spans="1:7" x14ac:dyDescent="0.25">
      <c r="A6" s="6"/>
      <c r="B6" s="6"/>
      <c r="C6" s="7" t="s">
        <v>6</v>
      </c>
      <c r="D6" s="7" t="s">
        <v>7</v>
      </c>
      <c r="E6" s="7"/>
    </row>
    <row r="7" spans="1:7" x14ac:dyDescent="0.25">
      <c r="A7" s="8" t="s">
        <v>8</v>
      </c>
      <c r="B7" s="9">
        <f>446+40</f>
        <v>486</v>
      </c>
      <c r="C7" s="10">
        <v>156127098.71000001</v>
      </c>
      <c r="D7" s="11">
        <v>135782633.49000001</v>
      </c>
      <c r="E7" s="10">
        <f>C7+D7*(C7/(C7+C8))</f>
        <v>259568964.58642578</v>
      </c>
    </row>
    <row r="8" spans="1:7" x14ac:dyDescent="0.25">
      <c r="A8" s="12" t="s">
        <v>9</v>
      </c>
      <c r="B8" s="9">
        <v>363</v>
      </c>
      <c r="C8" s="10">
        <v>48812636.689999998</v>
      </c>
      <c r="D8" s="13"/>
      <c r="E8" s="10">
        <f>C8+D7*(C8/(C7+C8))</f>
        <v>81153404.303574249</v>
      </c>
    </row>
    <row r="9" spans="1:7" x14ac:dyDescent="0.25">
      <c r="A9" s="12" t="s">
        <v>10</v>
      </c>
      <c r="B9" s="9">
        <v>512</v>
      </c>
      <c r="C9" s="10">
        <v>40309333.509999998</v>
      </c>
      <c r="D9" s="10">
        <v>2925700</v>
      </c>
      <c r="E9" s="10">
        <f>+C9+D9</f>
        <v>43235033.509999998</v>
      </c>
    </row>
    <row r="10" spans="1:7" hidden="1" x14ac:dyDescent="0.25">
      <c r="A10" s="8" t="s">
        <v>11</v>
      </c>
      <c r="B10" s="9"/>
      <c r="C10" s="10"/>
      <c r="D10" s="10"/>
      <c r="E10" s="10">
        <f>+C10+D10</f>
        <v>0</v>
      </c>
    </row>
    <row r="11" spans="1:7" x14ac:dyDescent="0.25">
      <c r="A11" s="14" t="s">
        <v>12</v>
      </c>
      <c r="B11" s="9">
        <f>SUM(B7:B10)</f>
        <v>1361</v>
      </c>
      <c r="C11" s="15">
        <f>SUM(C7:C10)</f>
        <v>245249068.91</v>
      </c>
      <c r="D11" s="15">
        <f>SUM(D7:D10)</f>
        <v>138708333.49000001</v>
      </c>
      <c r="E11" s="15">
        <f>SUM(E7:E10)</f>
        <v>383957402.40000004</v>
      </c>
      <c r="G11" t="s">
        <v>13</v>
      </c>
    </row>
    <row r="12" spans="1:7" x14ac:dyDescent="0.25">
      <c r="G12" t="s">
        <v>14</v>
      </c>
    </row>
    <row r="13" spans="1:7" x14ac:dyDescent="0.25">
      <c r="A13" s="16" t="s">
        <v>15</v>
      </c>
      <c r="B13" s="17"/>
      <c r="C13" s="17"/>
      <c r="D13" s="17"/>
    </row>
    <row r="14" spans="1:7" ht="22.5" customHeight="1" x14ac:dyDescent="0.25">
      <c r="A14" s="17"/>
      <c r="B14" s="17"/>
      <c r="C14" s="17"/>
      <c r="D14" s="17"/>
    </row>
    <row r="17" spans="1:6" s="19" customFormat="1" x14ac:dyDescent="0.25">
      <c r="A17" s="18" t="s">
        <v>21</v>
      </c>
      <c r="C17" s="18" t="s">
        <v>22</v>
      </c>
      <c r="D17" s="20" t="s">
        <v>23</v>
      </c>
      <c r="E17" s="20"/>
      <c r="F17" s="20"/>
    </row>
    <row r="18" spans="1:6" x14ac:dyDescent="0.25">
      <c r="A18" s="21" t="s">
        <v>16</v>
      </c>
      <c r="C18" s="21" t="s">
        <v>17</v>
      </c>
      <c r="D18" s="22" t="s">
        <v>18</v>
      </c>
      <c r="E18" s="22"/>
      <c r="F18" s="22"/>
    </row>
    <row r="20" spans="1:6" x14ac:dyDescent="0.25">
      <c r="A20" s="23" t="s">
        <v>19</v>
      </c>
    </row>
    <row r="21" spans="1:6" ht="99.75" customHeight="1" x14ac:dyDescent="0.25">
      <c r="A21" s="24" t="s">
        <v>20</v>
      </c>
      <c r="B21" s="24"/>
      <c r="C21" s="24"/>
      <c r="D21" s="24"/>
      <c r="E21" s="24"/>
      <c r="F21" s="25"/>
    </row>
    <row r="22" spans="1:6" x14ac:dyDescent="0.25">
      <c r="A22" s="25"/>
      <c r="B22" s="25"/>
      <c r="C22" s="25"/>
      <c r="D22" s="25"/>
      <c r="E22" s="25"/>
      <c r="F22" s="25"/>
    </row>
    <row r="23" spans="1:6" x14ac:dyDescent="0.25">
      <c r="A23" s="25"/>
      <c r="B23" s="25"/>
      <c r="C23" s="25"/>
      <c r="D23" s="25"/>
      <c r="E23" s="25"/>
      <c r="F23" s="25"/>
    </row>
    <row r="24" spans="1:6" x14ac:dyDescent="0.25">
      <c r="A24" s="25"/>
      <c r="B24" s="25"/>
      <c r="C24" s="25"/>
      <c r="D24" s="25"/>
      <c r="E24" s="25"/>
      <c r="F24" s="25"/>
    </row>
    <row r="25" spans="1:6" x14ac:dyDescent="0.25">
      <c r="A25" s="25"/>
      <c r="B25" s="25"/>
      <c r="C25" s="25"/>
      <c r="D25" s="25"/>
      <c r="E25" s="25"/>
      <c r="F25" s="25"/>
    </row>
    <row r="26" spans="1:6" x14ac:dyDescent="0.25">
      <c r="A26" s="25"/>
      <c r="B26" s="25"/>
      <c r="C26" s="25"/>
      <c r="D26" s="25"/>
      <c r="E26" s="25"/>
      <c r="F26" s="25"/>
    </row>
    <row r="27" spans="1:6" x14ac:dyDescent="0.25">
      <c r="A27" s="25"/>
      <c r="B27" s="25"/>
      <c r="C27" s="25"/>
      <c r="D27" s="25"/>
      <c r="E27" s="25"/>
      <c r="F27" s="25"/>
    </row>
  </sheetData>
  <sheetProtection password="D2BC" sheet="1" objects="1" scenarios="1"/>
  <mergeCells count="9">
    <mergeCell ref="D17:F17"/>
    <mergeCell ref="D18:F18"/>
    <mergeCell ref="A21:E21"/>
    <mergeCell ref="A3:E3"/>
    <mergeCell ref="A5:A6"/>
    <mergeCell ref="B5:B6"/>
    <mergeCell ref="C5:D5"/>
    <mergeCell ref="D7:D8"/>
    <mergeCell ref="A13:D14"/>
  </mergeCells>
  <pageMargins left="0.25" right="0.25" top="0.75" bottom="0.75" header="0.3" footer="0.3"/>
  <pageSetup paperSize="9" scale="10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MC Q4-2020</vt:lpstr>
      <vt:lpstr>'MC Q4-2020'!Print_Area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gerald</dc:creator>
  <cp:lastModifiedBy>gerald</cp:lastModifiedBy>
  <dcterms:created xsi:type="dcterms:W3CDTF">2021-02-10T21:47:26Z</dcterms:created>
  <dcterms:modified xsi:type="dcterms:W3CDTF">2021-02-10T21:54:54Z</dcterms:modified>
</cp:coreProperties>
</file>