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20055" windowHeight="7935"/>
  </bookViews>
  <sheets>
    <sheet name="MC Q2-2020" sheetId="1" r:id="rId1"/>
  </sheets>
  <definedNames>
    <definedName name="_xlnm.Print_Area" localSheetId="0">'MC Q2-2020'!$A$1:$E$21</definedName>
  </definedNames>
  <calcPr calcId="125725"/>
</workbook>
</file>

<file path=xl/calcChain.xml><?xml version="1.0" encoding="utf-8"?>
<calcChain xmlns="http://schemas.openxmlformats.org/spreadsheetml/2006/main">
  <c r="D11" i="1"/>
  <c r="C11"/>
  <c r="E10"/>
  <c r="E9"/>
  <c r="E8"/>
  <c r="E7"/>
  <c r="E11" s="1"/>
  <c r="B7"/>
  <c r="B11" s="1"/>
</calcChain>
</file>

<file path=xl/sharedStrings.xml><?xml version="1.0" encoding="utf-8"?>
<sst xmlns="http://schemas.openxmlformats.org/spreadsheetml/2006/main" count="24" uniqueCount="24">
  <si>
    <t>FDP Form 13 - Manpower Complement</t>
  </si>
  <si>
    <r>
      <rPr>
        <b/>
        <sz val="10"/>
        <color theme="1"/>
        <rFont val="Calibri"/>
        <family val="2"/>
        <scheme val="minor"/>
      </rPr>
      <t xml:space="preserve">HUMAN RESOURCE COMPLEMENT </t>
    </r>
    <r>
      <rPr>
        <b/>
        <sz val="9"/>
        <color theme="1"/>
        <rFont val="Calibri"/>
        <family val="2"/>
        <scheme val="minor"/>
      </rPr>
      <t xml:space="preserve">
</t>
    </r>
    <r>
      <rPr>
        <sz val="9"/>
        <color theme="1"/>
        <rFont val="Calibri"/>
        <family val="2"/>
        <scheme val="minor"/>
      </rPr>
      <t xml:space="preserve">Republic of the Philippines
Budget Year 2020
2nd Quarter
Province, City or Municipality: </t>
    </r>
    <r>
      <rPr>
        <u/>
        <sz val="9"/>
        <color theme="1"/>
        <rFont val="Calibri"/>
        <family val="2"/>
        <scheme val="minor"/>
      </rPr>
      <t>Tuguegarao City</t>
    </r>
  </si>
  <si>
    <t>Nature of Appointment or Employment</t>
  </si>
  <si>
    <t>Number</t>
  </si>
  <si>
    <t>Compensation and Other Benefits</t>
  </si>
  <si>
    <t>Total</t>
  </si>
  <si>
    <t>Salaries and Wages</t>
  </si>
  <si>
    <t>Other Monetary Benefits</t>
  </si>
  <si>
    <t>I.   Permanent</t>
  </si>
  <si>
    <t>II. Casual</t>
  </si>
  <si>
    <t>III. Job Order/Contract of Service</t>
  </si>
  <si>
    <t>IV.  Contractual</t>
  </si>
  <si>
    <t>Grand Total</t>
  </si>
  <si>
    <t>hc - hard copy</t>
  </si>
  <si>
    <t>fdp - full disclosuse policy</t>
  </si>
  <si>
    <t xml:space="preserve">We hereby certify that we have reviewed the contents and hereby attest to the veracity and correctness of the data or information contained in this document.
</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</si>
  <si>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</si>
  <si>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</si>
  <si>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</si>
  <si>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</si>
  <si>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</si>
  <si>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(sgd) P/SUPT. ANDRES C. BACCAY, (RET.)</t>
  </si>
  <si>
    <t>(sgd) ATTY. JEFFERSON P.SORIANO</t>
  </si>
  <si>
    <t>(sgd) JOSEPHINE B. NAGUI, CPA</t>
  </si>
</sst>
</file>

<file path=xl/styles.xml><?xml version="1.0" encoding="utf-8"?>
<styleSheet xmlns="http://schemas.openxmlformats.org/spreadsheetml/2006/main">
  <numFmts count="1">
    <numFmt numFmtId="43" formatCode="_(* #,##0.00_);_(* \(#,##0.00\);_(* &quot;-&quot;??_);_(@_)"/>
  </numFmts>
  <fonts count="13">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u/>
      <sz val="9"/>
      <color theme="1"/>
      <name val="Calibri"/>
      <family val="2"/>
      <scheme val="minor"/>
    </font>
    <font>
      <b/>
      <sz val="8"/>
      <color theme="1"/>
      <name val="Calibri"/>
      <family val="2"/>
      <scheme val="minor"/>
    </font>
    <font>
      <sz val="10"/>
      <color theme="1"/>
      <name val="Calibri"/>
      <family val="2"/>
      <scheme val="minor"/>
    </font>
    <font>
      <sz val="11"/>
      <name val="Calibri"/>
      <family val="2"/>
      <scheme val="minor"/>
    </font>
    <font>
      <sz val="8"/>
      <color theme="1"/>
      <name val="Calibri"/>
      <family val="2"/>
      <scheme val="minor"/>
    </font>
    <font>
      <b/>
      <u/>
      <sz val="11"/>
      <color theme="1"/>
      <name val="Calibri"/>
      <family val="2"/>
      <scheme val="minor"/>
    </font>
    <font>
      <sz val="11"/>
      <color theme="0" tint="-0.34998626667073579"/>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3" fillId="0" borderId="0" xfId="0" applyFont="1" applyAlignment="1">
      <alignment horizontal="left" vertical="top"/>
    </xf>
    <xf numFmtId="0" fontId="3" fillId="0" borderId="1" xfId="0" applyFont="1" applyBorder="1" applyAlignment="1">
      <alignment horizontal="center" wrapText="1"/>
    </xf>
    <xf numFmtId="0" fontId="3" fillId="0" borderId="1" xfId="0" applyFont="1" applyBorder="1" applyAlignment="1">
      <alignment horizontal="center"/>
    </xf>
    <xf numFmtId="0" fontId="7" fillId="0" borderId="2" xfId="0" applyFont="1" applyBorder="1" applyAlignment="1">
      <alignment horizontal="center" vertical="center"/>
    </xf>
    <xf numFmtId="0" fontId="8" fillId="0" borderId="2" xfId="0" applyFont="1" applyBorder="1"/>
    <xf numFmtId="0" fontId="9" fillId="0" borderId="2" xfId="0" applyFont="1" applyFill="1" applyBorder="1"/>
    <xf numFmtId="43" fontId="0" fillId="0" borderId="2" xfId="1" applyFont="1" applyBorder="1"/>
    <xf numFmtId="0" fontId="8" fillId="0" borderId="3" xfId="0" applyFont="1" applyBorder="1"/>
    <xf numFmtId="0" fontId="0" fillId="0" borderId="2" xfId="0" applyBorder="1" applyAlignment="1">
      <alignment horizontal="center"/>
    </xf>
    <xf numFmtId="43" fontId="2" fillId="0" borderId="2" xfId="1" applyFont="1" applyBorder="1"/>
    <xf numFmtId="0" fontId="2" fillId="0" borderId="1" xfId="0" applyFont="1" applyBorder="1" applyAlignment="1">
      <alignment horizontal="center"/>
    </xf>
    <xf numFmtId="0" fontId="2" fillId="0" borderId="0" xfId="0" applyFont="1"/>
    <xf numFmtId="0" fontId="3" fillId="0" borderId="0" xfId="0" applyFont="1" applyAlignment="1">
      <alignment horizontal="center"/>
    </xf>
    <xf numFmtId="0" fontId="3" fillId="0" borderId="0" xfId="0" applyFont="1"/>
    <xf numFmtId="0" fontId="10" fillId="0" borderId="0" xfId="0" applyFont="1" applyAlignment="1">
      <alignment vertical="top"/>
    </xf>
    <xf numFmtId="0" fontId="11" fillId="0" borderId="0" xfId="0" applyFont="1" applyAlignment="1">
      <alignment horizontal="center"/>
    </xf>
    <xf numFmtId="0" fontId="3" fillId="0" borderId="0" xfId="0" applyFont="1" applyAlignment="1">
      <alignment horizontal="center"/>
    </xf>
    <xf numFmtId="0" fontId="10" fillId="0" borderId="0" xfId="0" applyFont="1" applyAlignment="1">
      <alignment horizontal="left" vertical="top" wrapText="1"/>
    </xf>
    <xf numFmtId="0" fontId="3" fillId="0" borderId="0" xfId="0" applyFont="1" applyBorder="1" applyAlignment="1">
      <alignment horizontal="center" wrapText="1"/>
    </xf>
    <xf numFmtId="0" fontId="3" fillId="0" borderId="0" xfId="0" applyFont="1" applyBorder="1" applyAlignment="1">
      <alignment horizontal="center"/>
    </xf>
    <xf numFmtId="0" fontId="7" fillId="0" borderId="2" xfId="0" applyFont="1" applyBorder="1" applyAlignment="1">
      <alignment horizontal="center" vertical="center"/>
    </xf>
    <xf numFmtId="43" fontId="0" fillId="0" borderId="3" xfId="1" applyFont="1" applyBorder="1" applyAlignment="1">
      <alignment horizontal="center" vertical="center"/>
    </xf>
    <xf numFmtId="43" fontId="0" fillId="0" borderId="4" xfId="1" applyFont="1" applyBorder="1" applyAlignment="1">
      <alignment horizontal="center" vertical="center"/>
    </xf>
    <xf numFmtId="0" fontId="10" fillId="0" borderId="0" xfId="0" applyFont="1" applyAlignment="1">
      <alignment horizontal="left" wrapText="1"/>
    </xf>
    <xf numFmtId="0" fontId="10" fillId="0" borderId="0" xfId="0" applyFont="1" applyAlignment="1">
      <alignment horizontal="left"/>
    </xf>
    <xf numFmtId="0" fontId="12" fillId="0" borderId="0" xfId="0" applyFont="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G27"/>
  <sheetViews>
    <sheetView tabSelected="1" view="pageBreakPreview" zoomScale="115" zoomScaleNormal="100" zoomScaleSheetLayoutView="115" workbookViewId="0">
      <selection activeCell="B5" sqref="B5:B6"/>
    </sheetView>
  </sheetViews>
  <sheetFormatPr defaultRowHeight="15"/>
  <cols>
    <col min="1" max="1" width="33.28515625" customWidth="1"/>
    <col min="2" max="2" width="18.42578125" customWidth="1"/>
    <col min="3" max="3" width="29" customWidth="1"/>
    <col min="4" max="4" width="22.140625" customWidth="1"/>
    <col min="5" max="5" width="18.140625" customWidth="1"/>
    <col min="6" max="6" width="5.7109375" customWidth="1"/>
    <col min="7" max="7" width="26.140625" customWidth="1"/>
  </cols>
  <sheetData>
    <row r="1" spans="1:7">
      <c r="A1" s="1" t="s">
        <v>0</v>
      </c>
    </row>
    <row r="2" spans="1:7">
      <c r="A2" s="1"/>
    </row>
    <row r="3" spans="1:7" ht="73.900000000000006" customHeight="1">
      <c r="A3" s="19" t="s">
        <v>1</v>
      </c>
      <c r="B3" s="20"/>
      <c r="C3" s="20"/>
      <c r="D3" s="20"/>
      <c r="E3" s="20"/>
    </row>
    <row r="4" spans="1:7">
      <c r="A4" s="2"/>
      <c r="B4" s="3"/>
      <c r="C4" s="3"/>
      <c r="D4" s="3"/>
      <c r="E4" s="3"/>
    </row>
    <row r="5" spans="1:7">
      <c r="A5" s="21" t="s">
        <v>2</v>
      </c>
      <c r="B5" s="21" t="s">
        <v>3</v>
      </c>
      <c r="C5" s="21" t="s">
        <v>4</v>
      </c>
      <c r="D5" s="21"/>
      <c r="E5" s="4" t="s">
        <v>5</v>
      </c>
    </row>
    <row r="6" spans="1:7">
      <c r="A6" s="21"/>
      <c r="B6" s="21"/>
      <c r="C6" s="4" t="s">
        <v>6</v>
      </c>
      <c r="D6" s="4" t="s">
        <v>7</v>
      </c>
      <c r="E6" s="4"/>
    </row>
    <row r="7" spans="1:7">
      <c r="A7" s="5" t="s">
        <v>8</v>
      </c>
      <c r="B7" s="6">
        <f>452+39</f>
        <v>491</v>
      </c>
      <c r="C7" s="7">
        <v>40921344.640000001</v>
      </c>
      <c r="D7" s="22">
        <v>38196901.700000003</v>
      </c>
      <c r="E7" s="7">
        <f>C7+D7*(C7/(C7+C8))</f>
        <v>70248242.69974646</v>
      </c>
    </row>
    <row r="8" spans="1:7">
      <c r="A8" s="8" t="s">
        <v>9</v>
      </c>
      <c r="B8" s="6">
        <v>354</v>
      </c>
      <c r="C8" s="7">
        <v>12376776.949999999</v>
      </c>
      <c r="D8" s="23"/>
      <c r="E8" s="7">
        <f>C8+D7*(C8/(C7+C8))</f>
        <v>21246780.590253539</v>
      </c>
    </row>
    <row r="9" spans="1:7">
      <c r="A9" s="8" t="s">
        <v>10</v>
      </c>
      <c r="B9" s="6">
        <v>512</v>
      </c>
      <c r="C9" s="7">
        <v>11003664.130000008</v>
      </c>
      <c r="D9" s="7">
        <v>1322000</v>
      </c>
      <c r="E9" s="7">
        <f>+C9+D9</f>
        <v>12325664.130000008</v>
      </c>
    </row>
    <row r="10" spans="1:7" hidden="1">
      <c r="A10" s="5" t="s">
        <v>11</v>
      </c>
      <c r="B10" s="6"/>
      <c r="C10" s="7"/>
      <c r="D10" s="7"/>
      <c r="E10" s="7">
        <f>+C10+D10</f>
        <v>0</v>
      </c>
    </row>
    <row r="11" spans="1:7">
      <c r="A11" s="9" t="s">
        <v>12</v>
      </c>
      <c r="B11" s="6">
        <f>SUM(B7:B10)</f>
        <v>1357</v>
      </c>
      <c r="C11" s="10">
        <f>SUM(C7:C10)</f>
        <v>64301785.720000014</v>
      </c>
      <c r="D11" s="10">
        <f>SUM(D7:D10)</f>
        <v>39518901.700000003</v>
      </c>
      <c r="E11" s="10">
        <f>SUM(E7:E10)</f>
        <v>103820687.42</v>
      </c>
      <c r="G11" s="26" t="s">
        <v>13</v>
      </c>
    </row>
    <row r="12" spans="1:7">
      <c r="G12" s="26" t="s">
        <v>14</v>
      </c>
    </row>
    <row r="13" spans="1:7">
      <c r="A13" s="24" t="s">
        <v>15</v>
      </c>
      <c r="B13" s="25"/>
      <c r="C13" s="25"/>
      <c r="D13" s="25"/>
    </row>
    <row r="14" spans="1:7" ht="22.5" customHeight="1">
      <c r="A14" s="25"/>
      <c r="B14" s="25"/>
      <c r="C14" s="25"/>
      <c r="D14" s="25"/>
    </row>
    <row r="17" spans="1:6" s="12" customFormat="1">
      <c r="A17" s="11" t="s">
        <v>21</v>
      </c>
      <c r="C17" s="11" t="s">
        <v>23</v>
      </c>
      <c r="D17" s="16" t="s">
        <v>22</v>
      </c>
      <c r="E17" s="16"/>
      <c r="F17" s="16"/>
    </row>
    <row r="18" spans="1:6">
      <c r="A18" s="13" t="s">
        <v>16</v>
      </c>
      <c r="C18" s="13" t="s">
        <v>17</v>
      </c>
      <c r="D18" s="17" t="s">
        <v>18</v>
      </c>
      <c r="E18" s="17"/>
      <c r="F18" s="17"/>
    </row>
    <row r="20" spans="1:6">
      <c r="A20" s="14" t="s">
        <v>19</v>
      </c>
    </row>
    <row r="21" spans="1:6" ht="99.75" customHeight="1">
      <c r="A21" s="18" t="s">
        <v>20</v>
      </c>
      <c r="B21" s="18"/>
      <c r="C21" s="18"/>
      <c r="D21" s="18"/>
      <c r="E21" s="18"/>
      <c r="F21" s="15"/>
    </row>
    <row r="22" spans="1:6">
      <c r="A22" s="15"/>
      <c r="B22" s="15"/>
      <c r="C22" s="15"/>
      <c r="D22" s="15"/>
      <c r="E22" s="15"/>
      <c r="F22" s="15"/>
    </row>
    <row r="23" spans="1:6">
      <c r="A23" s="15"/>
      <c r="B23" s="15"/>
      <c r="C23" s="15"/>
      <c r="D23" s="15"/>
      <c r="E23" s="15"/>
      <c r="F23" s="15"/>
    </row>
    <row r="24" spans="1:6">
      <c r="A24" s="15"/>
      <c r="B24" s="15"/>
      <c r="C24" s="15"/>
      <c r="D24" s="15"/>
      <c r="E24" s="15"/>
      <c r="F24" s="15"/>
    </row>
    <row r="25" spans="1:6">
      <c r="A25" s="15"/>
      <c r="B25" s="15"/>
      <c r="C25" s="15"/>
      <c r="D25" s="15"/>
      <c r="E25" s="15"/>
      <c r="F25" s="15"/>
    </row>
    <row r="26" spans="1:6">
      <c r="A26" s="15"/>
      <c r="B26" s="15"/>
      <c r="C26" s="15"/>
      <c r="D26" s="15"/>
      <c r="E26" s="15"/>
      <c r="F26" s="15"/>
    </row>
    <row r="27" spans="1:6">
      <c r="A27" s="15"/>
      <c r="B27" s="15"/>
      <c r="C27" s="15"/>
      <c r="D27" s="15"/>
      <c r="E27" s="15"/>
      <c r="F27" s="15"/>
    </row>
  </sheetData>
  <sheetProtection password="CE2E" sheet="1" objects="1" scenarios="1"/>
  <mergeCells count="9">
    <mergeCell ref="D17:F17"/>
    <mergeCell ref="D18:F18"/>
    <mergeCell ref="A21:E21"/>
    <mergeCell ref="A3:E3"/>
    <mergeCell ref="A5:A6"/>
    <mergeCell ref="B5:B6"/>
    <mergeCell ref="C5:D5"/>
    <mergeCell ref="D7:D8"/>
    <mergeCell ref="A13:D14"/>
  </mergeCells>
  <pageMargins left="0.70866141732283505" right="0" top="0" bottom="0" header="0.31496062992126" footer="0.31496062992126"/>
  <pageSetup paperSize="9" scale="1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 Q2-2020</vt:lpstr>
      <vt:lpstr>'MC Q2-2020'!Print_Area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2020-08-17T06:37:28Z</dcterms:created>
  <dcterms:modified xsi:type="dcterms:W3CDTF">2020-08-17T06:39:02Z</dcterms:modified>
</cp:coreProperties>
</file>